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19092" windowHeight="11028" tabRatio="9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8" i="1" l="1"/>
  <c r="D17" i="1" s="1"/>
  <c r="D21" i="1" s="1"/>
  <c r="F18" i="1"/>
  <c r="F17" i="1" s="1"/>
  <c r="F21" i="1" s="1"/>
  <c r="E18" i="1"/>
  <c r="E17" i="1" s="1"/>
  <c r="E21" i="1" s="1"/>
  <c r="D24" i="1"/>
  <c r="D23" i="1" s="1"/>
  <c r="D27" i="1" s="1"/>
  <c r="F24" i="1" l="1"/>
  <c r="F23" i="1" s="1"/>
  <c r="F27" i="1" s="1"/>
  <c r="E24" i="1"/>
  <c r="C24" i="1" s="1"/>
  <c r="E23" i="1" l="1"/>
  <c r="C23" i="1" l="1"/>
  <c r="C27" i="1" s="1"/>
  <c r="E27" i="1"/>
</calcChain>
</file>

<file path=xl/sharedStrings.xml><?xml version="1.0" encoding="utf-8"?>
<sst xmlns="http://schemas.openxmlformats.org/spreadsheetml/2006/main" count="34" uniqueCount="30">
  <si>
    <t>Додаток 2</t>
  </si>
  <si>
    <t>14542000000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</si>
  <si>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</si>
  <si>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</si>
  <si>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</si>
  <si>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</si>
  <si>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</si>
  <si>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</si>
  <si>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</si>
  <si>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</si>
  <si>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</si>
  <si>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</si>
  <si>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</si>
  <si>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</si>
  <si>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</si>
  <si>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</si>
  <si>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X</t>
  </si>
  <si>
    <t>Фінансування за типом боргового зобов'язання</t>
  </si>
  <si>
    <t>Фінансування за активними операціями</t>
  </si>
  <si>
    <t>Зміни обсягів бюджетних коштів</t>
  </si>
  <si>
    <t xml:space="preserve">                   Сільський голова </t>
  </si>
  <si>
    <t>Андрій БОТАНІН</t>
  </si>
  <si>
    <t>Віта СУРІНА</t>
  </si>
  <si>
    <t xml:space="preserve">     Начальник фінансового відділу</t>
  </si>
  <si>
    <t>сільської територіальної громади на 2022 рік"</t>
  </si>
  <si>
    <t xml:space="preserve">до рішення Мішково-Погорілівської сільської ради </t>
  </si>
  <si>
    <t>На початок періоду</t>
  </si>
  <si>
    <t xml:space="preserve">Уточнений обсяг фінансування бюджету Мішково-Погорілівської
сільської територіальної громади на 2022 рік
сільської територіальної громади на 2021 рік
сільської територіальної громади на 2021 рік
</t>
  </si>
  <si>
    <t xml:space="preserve">"Про внесення змін до бюджету Мішково-Погорілівської </t>
  </si>
  <si>
    <t>ХVІІ позачергова сесія 8 скликання від 09.02.2022 року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</si>
</sst>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#,&quot;-&quot;"/>
    <numFmt numFmtId="165" formatCode="#,##0_ ;\-#,##0\ 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164" fontId="1" fillId="0" borderId="2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/>
    </xf>
    <xf numFmtId="0" fontId="0" fillId="0" borderId="0" xfId="0" applyFont="1" applyAlignment="1">
      <alignment horizontal="right" wrapText="1"/>
    </xf>
    <xf numFmtId="0" fontId="1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topLeftCell="A4" workbookViewId="0">
      <selection activeCell="H22" sqref="H22"/>
    </sheetView>
  </sheetViews>
  <sheetFormatPr defaultRowHeight="13.8" x14ac:dyDescent="0.3"/>
  <cols>
    <col min="1" max="1" width="11.33203125" customWidth="1"/>
    <col min="2" max="2" width="41" customWidth="1"/>
    <col min="3" max="3" width="13.44140625" customWidth="1"/>
    <col min="4" max="6" width="14.109375" customWidth="1"/>
  </cols>
  <sheetData>
    <row r="1" spans="1:9" x14ac:dyDescent="0.3">
      <c r="D1" s="33" t="s">
        <v>0</v>
      </c>
      <c r="E1" s="33"/>
      <c r="F1" s="33"/>
    </row>
    <row r="2" spans="1:9" ht="13.95" customHeight="1" x14ac:dyDescent="0.3">
      <c r="C2" s="34" t="s">
        <v>25</v>
      </c>
      <c r="D2" s="34"/>
      <c r="E2" s="34"/>
      <c r="F2" s="34"/>
    </row>
    <row r="3" spans="1:9" ht="13.95" customHeight="1" x14ac:dyDescent="0.3">
      <c r="C3" s="34" t="s">
        <v>28</v>
      </c>
      <c r="D3" s="34"/>
      <c r="E3" s="34"/>
      <c r="F3" s="34"/>
    </row>
    <row r="4" spans="1:9" ht="13.95" customHeight="1" x14ac:dyDescent="0.3">
      <c r="C4" s="34" t="s">
        <v>24</v>
      </c>
      <c r="D4" s="34"/>
      <c r="E4" s="34"/>
      <c r="F4" s="34"/>
    </row>
    <row r="5" spans="1:9" ht="13.95" customHeight="1" x14ac:dyDescent="0.3">
      <c r="C5" s="35" t="s">
        <v>29</v>
      </c>
      <c r="D5" s="35"/>
      <c r="E5" s="35"/>
      <c r="F5" s="35"/>
    </row>
    <row r="6" spans="1:9" ht="13.95" customHeight="1" x14ac:dyDescent="0.2">
      <c r="C6" s="17"/>
      <c r="D6" s="17"/>
      <c r="E6" s="17"/>
      <c r="F6" s="17"/>
    </row>
    <row r="7" spans="1:9" ht="13.95" customHeight="1" x14ac:dyDescent="0.2">
      <c r="C7" s="17"/>
      <c r="D7" s="17"/>
      <c r="E7" s="17"/>
      <c r="F7" s="17"/>
    </row>
    <row r="9" spans="1:9" ht="37.5" customHeight="1" x14ac:dyDescent="0.3">
      <c r="A9" s="30" t="s">
        <v>27</v>
      </c>
      <c r="B9" s="31"/>
      <c r="C9" s="31"/>
      <c r="D9" s="31"/>
      <c r="E9" s="31"/>
      <c r="F9" s="31"/>
    </row>
    <row r="10" spans="1:9" ht="12.75" x14ac:dyDescent="0.2">
      <c r="A10" s="1" t="s">
        <v>1</v>
      </c>
    </row>
    <row r="11" spans="1:9" x14ac:dyDescent="0.3">
      <c r="A11" t="s">
        <v>2</v>
      </c>
      <c r="F11" s="2" t="s">
        <v>3</v>
      </c>
      <c r="I11" s="4"/>
    </row>
    <row r="12" spans="1:9" ht="14.25" customHeight="1" x14ac:dyDescent="0.3">
      <c r="A12" s="32" t="s">
        <v>4</v>
      </c>
      <c r="B12" s="32" t="s">
        <v>5</v>
      </c>
      <c r="C12" s="32" t="s">
        <v>6</v>
      </c>
      <c r="D12" s="32" t="s">
        <v>7</v>
      </c>
      <c r="E12" s="32" t="s">
        <v>8</v>
      </c>
      <c r="F12" s="32"/>
    </row>
    <row r="13" spans="1:9" x14ac:dyDescent="0.3">
      <c r="A13" s="32"/>
      <c r="B13" s="32"/>
      <c r="C13" s="32"/>
      <c r="D13" s="32"/>
      <c r="E13" s="32" t="s">
        <v>9</v>
      </c>
      <c r="F13" s="32" t="s">
        <v>10</v>
      </c>
    </row>
    <row r="14" spans="1:9" ht="36" customHeight="1" x14ac:dyDescent="0.3">
      <c r="A14" s="32"/>
      <c r="B14" s="32"/>
      <c r="C14" s="32"/>
      <c r="D14" s="32"/>
      <c r="E14" s="32"/>
      <c r="F14" s="32"/>
    </row>
    <row r="15" spans="1:9" ht="12.75" x14ac:dyDescent="0.2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</row>
    <row r="16" spans="1:9" ht="15" customHeight="1" x14ac:dyDescent="0.3">
      <c r="A16" s="25" t="s">
        <v>11</v>
      </c>
      <c r="B16" s="26"/>
      <c r="C16" s="26"/>
      <c r="D16" s="26"/>
      <c r="E16" s="26"/>
      <c r="F16" s="27"/>
    </row>
    <row r="17" spans="1:6" x14ac:dyDescent="0.3">
      <c r="A17" s="18">
        <v>200000</v>
      </c>
      <c r="B17" s="7" t="s">
        <v>12</v>
      </c>
      <c r="C17" s="14">
        <v>8122489</v>
      </c>
      <c r="D17" s="8">
        <f>D18</f>
        <v>695230</v>
      </c>
      <c r="E17" s="8">
        <f>E18</f>
        <v>7427259</v>
      </c>
      <c r="F17" s="8">
        <f>F18</f>
        <v>7427259</v>
      </c>
    </row>
    <row r="18" spans="1:6" ht="27.6" x14ac:dyDescent="0.3">
      <c r="A18" s="18">
        <v>208000</v>
      </c>
      <c r="B18" s="7" t="s">
        <v>13</v>
      </c>
      <c r="C18" s="14">
        <v>8122489</v>
      </c>
      <c r="D18" s="8">
        <f>D19+D20</f>
        <v>695230</v>
      </c>
      <c r="E18" s="8">
        <f>E20</f>
        <v>7427259</v>
      </c>
      <c r="F18" s="8">
        <f>F20</f>
        <v>7427259</v>
      </c>
    </row>
    <row r="19" spans="1:6" x14ac:dyDescent="0.3">
      <c r="A19" s="18">
        <v>208100</v>
      </c>
      <c r="B19" s="7" t="s">
        <v>26</v>
      </c>
      <c r="C19" s="14">
        <v>8122489</v>
      </c>
      <c r="D19" s="14">
        <v>8122489</v>
      </c>
      <c r="E19" s="8">
        <v>0</v>
      </c>
      <c r="F19" s="8">
        <v>0</v>
      </c>
    </row>
    <row r="20" spans="1:6" ht="39" customHeight="1" x14ac:dyDescent="0.3">
      <c r="A20" s="19">
        <v>208400</v>
      </c>
      <c r="B20" s="9" t="s">
        <v>14</v>
      </c>
      <c r="C20" s="15">
        <v>0</v>
      </c>
      <c r="D20" s="10">
        <v>-7427259</v>
      </c>
      <c r="E20" s="10">
        <v>7427259</v>
      </c>
      <c r="F20" s="10">
        <v>7427259</v>
      </c>
    </row>
    <row r="21" spans="1:6" x14ac:dyDescent="0.3">
      <c r="A21" s="20" t="s">
        <v>16</v>
      </c>
      <c r="B21" s="12" t="s">
        <v>15</v>
      </c>
      <c r="C21" s="14">
        <v>8122489</v>
      </c>
      <c r="D21" s="13">
        <f>D17</f>
        <v>695230</v>
      </c>
      <c r="E21" s="13">
        <f>E17</f>
        <v>7427259</v>
      </c>
      <c r="F21" s="13">
        <f>F17</f>
        <v>7427259</v>
      </c>
    </row>
    <row r="22" spans="1:6" ht="15.6" customHeight="1" x14ac:dyDescent="0.3">
      <c r="A22" s="25" t="s">
        <v>17</v>
      </c>
      <c r="B22" s="28"/>
      <c r="C22" s="28"/>
      <c r="D22" s="28"/>
      <c r="E22" s="28"/>
      <c r="F22" s="29"/>
    </row>
    <row r="23" spans="1:6" x14ac:dyDescent="0.3">
      <c r="A23" s="18">
        <v>600000</v>
      </c>
      <c r="B23" s="7" t="s">
        <v>18</v>
      </c>
      <c r="C23" s="14">
        <f>D23+E23</f>
        <v>8122489</v>
      </c>
      <c r="D23" s="8">
        <f>D24</f>
        <v>695230</v>
      </c>
      <c r="E23" s="8">
        <f>E24</f>
        <v>7427259</v>
      </c>
      <c r="F23" s="8">
        <f>F24</f>
        <v>7427259</v>
      </c>
    </row>
    <row r="24" spans="1:6" x14ac:dyDescent="0.3">
      <c r="A24" s="18">
        <v>602000</v>
      </c>
      <c r="B24" s="7" t="s">
        <v>19</v>
      </c>
      <c r="C24" s="14">
        <f>D24+E24</f>
        <v>8122489</v>
      </c>
      <c r="D24" s="8">
        <f>D25+D26</f>
        <v>695230</v>
      </c>
      <c r="E24" s="10">
        <f>E26</f>
        <v>7427259</v>
      </c>
      <c r="F24" s="10">
        <f>F26</f>
        <v>7427259</v>
      </c>
    </row>
    <row r="25" spans="1:6" x14ac:dyDescent="0.3">
      <c r="A25" s="18">
        <v>602100</v>
      </c>
      <c r="B25" s="7" t="s">
        <v>26</v>
      </c>
      <c r="C25" s="14">
        <v>8122489</v>
      </c>
      <c r="D25" s="14">
        <v>8122489</v>
      </c>
      <c r="E25" s="10">
        <v>0</v>
      </c>
      <c r="F25" s="10">
        <v>0</v>
      </c>
    </row>
    <row r="26" spans="1:6" ht="42.75" customHeight="1" x14ac:dyDescent="0.3">
      <c r="A26" s="19">
        <v>602400</v>
      </c>
      <c r="B26" s="9" t="s">
        <v>14</v>
      </c>
      <c r="C26" s="15">
        <v>0</v>
      </c>
      <c r="D26" s="10">
        <v>-7427259</v>
      </c>
      <c r="E26" s="10">
        <v>7427259</v>
      </c>
      <c r="F26" s="10">
        <v>7427259</v>
      </c>
    </row>
    <row r="27" spans="1:6" x14ac:dyDescent="0.3">
      <c r="A27" s="11" t="s">
        <v>16</v>
      </c>
      <c r="B27" s="12" t="s">
        <v>15</v>
      </c>
      <c r="C27" s="16">
        <f>C23</f>
        <v>8122489</v>
      </c>
      <c r="D27" s="16">
        <f>D23</f>
        <v>695230</v>
      </c>
      <c r="E27" s="16">
        <f>E23</f>
        <v>7427259</v>
      </c>
      <c r="F27" s="16">
        <f>F23</f>
        <v>7427259</v>
      </c>
    </row>
    <row r="28" spans="1:6" x14ac:dyDescent="0.3">
      <c r="A28" s="21"/>
      <c r="B28" s="22"/>
      <c r="C28" s="23"/>
      <c r="D28" s="23"/>
      <c r="E28" s="23"/>
      <c r="F28" s="23"/>
    </row>
    <row r="29" spans="1:6" x14ac:dyDescent="0.3">
      <c r="A29" s="21"/>
      <c r="B29" s="22"/>
      <c r="C29" s="23"/>
      <c r="D29" s="23"/>
      <c r="E29" s="23"/>
      <c r="F29" s="23"/>
    </row>
    <row r="31" spans="1:6" x14ac:dyDescent="0.3">
      <c r="A31" s="24"/>
      <c r="B31" s="24"/>
      <c r="C31" s="24"/>
      <c r="D31" s="24"/>
      <c r="E31" s="24"/>
      <c r="F31" s="24"/>
    </row>
    <row r="32" spans="1:6" x14ac:dyDescent="0.3">
      <c r="A32" s="3" t="s">
        <v>20</v>
      </c>
      <c r="B32" s="4"/>
      <c r="C32" s="5"/>
      <c r="D32" s="3" t="s">
        <v>21</v>
      </c>
    </row>
    <row r="33" spans="1:4" x14ac:dyDescent="0.3">
      <c r="A33" s="3"/>
      <c r="B33" s="4"/>
      <c r="C33" s="5"/>
      <c r="D33" s="3"/>
    </row>
    <row r="35" spans="1:4" x14ac:dyDescent="0.3">
      <c r="A35" t="s">
        <v>23</v>
      </c>
      <c r="D35" t="s">
        <v>22</v>
      </c>
    </row>
  </sheetData>
  <mergeCells count="16">
    <mergeCell ref="D1:F1"/>
    <mergeCell ref="C2:F2"/>
    <mergeCell ref="C3:F3"/>
    <mergeCell ref="C4:F4"/>
    <mergeCell ref="C5:F5"/>
    <mergeCell ref="A31:F31"/>
    <mergeCell ref="A16:F16"/>
    <mergeCell ref="A22:F22"/>
    <mergeCell ref="A9:F9"/>
    <mergeCell ref="A12:A14"/>
    <mergeCell ref="B12:B14"/>
    <mergeCell ref="C12:C14"/>
    <mergeCell ref="D12:D14"/>
    <mergeCell ref="E12:F12"/>
    <mergeCell ref="E13:E14"/>
    <mergeCell ref="F13:F14"/>
  </mergeCells>
  <pageMargins left="0.59055118110236204" right="0.59055118110236204" top="0.39370078740157499" bottom="0.39370078740157499" header="0" footer="0"/>
  <pageSetup paperSize="9" scale="93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2022-02-15T14:47:30Z</cp:lastPrinted>
  <dcterms:created xsi:type="dcterms:W3CDTF">2021-01-12T06:18:49Z</dcterms:created>
  <dcterms:modified xsi:type="dcterms:W3CDTF">2022-02-17T12:55:08Z</dcterms:modified>
</cp:coreProperties>
</file>