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600" windowHeight="11760"/>
  </bookViews>
  <sheets>
    <sheet name="КПК3710160" sheetId="2" r:id="rId1"/>
  </sheets>
  <definedNames>
    <definedName name="_xlnm.Print_Area" localSheetId="0">КПК3710160!$A$1:$BM$92</definedName>
  </definedNames>
  <calcPr calcId="144525"/>
</workbook>
</file>

<file path=xl/calcChain.xml><?xml version="1.0" encoding="utf-8"?>
<calcChain xmlns="http://schemas.openxmlformats.org/spreadsheetml/2006/main">
  <c r="BE79" i="2" l="1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<sst xmlns="http://schemas.openxmlformats.org/spreadsheetml/2006/main" count="161" uniqueCount="114">
  <si>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</si>
  <si>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</si>
  <si>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</si>
  <si>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</si>
  <si>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</si>
  <si>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</si>
  <si>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</si>
  <si>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</si>
  <si>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</si>
  <si>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</si>
  <si>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</si>
  <si>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</si>
  <si>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</si>
  <si>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</si>
  <si>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</si>
  <si>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</si>
  <si>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</si>
  <si>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</si>
  <si>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</si>
  <si>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</si>
  <si>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</si>
  <si>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</si>
  <si>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</si>
  <si>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</si>
  <si>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</si>
  <si>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</si>
  <si>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</si>
  <si>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</si>
  <si>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</si>
  <si>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</si>
  <si>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</si>
  <si>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</si>
  <si>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</si>
  <si>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</si>
  <si>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</si>
  <si>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</si>
  <si>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</si>
  <si>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</si>
  <si>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</si>
  <si>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</si>
  <si>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</si>
  <si>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</si>
  <si>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</si>
  <si>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</si>
  <si>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</si>
  <si>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</si>
  <si>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</si>
  <si>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</si>
  <si>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</si>
  <si>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</si>
  <si>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</si>
  <si>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</si>
  <si>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</si>
  <si>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</si>
  <si>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</si>
  <si>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</si>
  <si>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</si>
  <si>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</si>
  <si>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</si>
  <si>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</si>
  <si>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</si>
  <si>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</si>
  <si>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</si>
  <si>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</si>
  <si>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фінансової політики. Підвищення обсягу та ефективності використання фінансових ресурсів.</t>
  </si>
  <si>
    <t>Здійснення наданих законодавством повноважень у сфері фінансів</t>
  </si>
  <si>
    <t>Забезпечення здійснення наданих законодавством повноважень у сфері фінансів</t>
  </si>
  <si>
    <t>УСЬОГО</t>
  </si>
  <si>
    <t>Затрат</t>
  </si>
  <si>
    <t>кількість штатних одиниць</t>
  </si>
  <si>
    <t>од.</t>
  </si>
  <si>
    <t>штатний розпис</t>
  </si>
  <si>
    <t>обсяг видатків</t>
  </si>
  <si>
    <t>грн.</t>
  </si>
  <si>
    <t>кошторис</t>
  </si>
  <si>
    <t>площа адміністративних приміщень</t>
  </si>
  <si>
    <t>кв. м.</t>
  </si>
  <si>
    <t>договір оренди</t>
  </si>
  <si>
    <t>Продукту</t>
  </si>
  <si>
    <t>кількість отриманих доручень, листів, звернень, заяв, скарг, контрольних завдань, звітів</t>
  </si>
  <si>
    <t>журнал реєстрації вхідних документів</t>
  </si>
  <si>
    <t>кількість підготовлених проектів рішень сільської ради та виконавчого комітету, розпоряджень сільського голови</t>
  </si>
  <si>
    <t>журнал реєстрації</t>
  </si>
  <si>
    <t>кількість виконаних листів, звернень, заяв, скарг, контрольних завдань, звітів</t>
  </si>
  <si>
    <t>журнал реєстрації вихідних документів</t>
  </si>
  <si>
    <t>кількість прийнятих наказів з основної діяльності</t>
  </si>
  <si>
    <t>журнал реєстрацівї наказів</t>
  </si>
  <si>
    <t>Ефективності</t>
  </si>
  <si>
    <t>кількість виконаних листів, звернень, заяв, скарг, контрольних завдань, звітів на одного працівника</t>
  </si>
  <si>
    <t>розрахунок</t>
  </si>
  <si>
    <t>кількість підготовлених проектів рішень сілььської ради та виконавчого комітету, розпоряджень сільського голови на одного працівника</t>
  </si>
  <si>
    <t>витрати на утримання однієї штатної одиниці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</si>
  <si>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</si>
  <si>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</si>
  <si>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</si>
  <si>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вчасно виконаних доручень, листів, звернень, заяв, скарг, контрольних завдань, звітів у загальній кількості отриманих</t>
  </si>
  <si>
    <t>Конституція України від 28.06.1996 рку (зі змінами), Бюджетний кодекс України від 08.07.2010 року №2456-VI (зі змінами), Закон України "Про Державний бюджет України на 2021 рік", Закон України "Про місцеве самоврядування в Україні", Постанова Кабінету Міністрів України від 09.03.2006 року № 268 "Про упорядкування структури та умов оплати праці працівників апарату органів виконавчої влади, органів прокуратури, судів та інших органів" (зі змінами),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Рішення сільської ради від 24.12.2021 року № 2 "Про бюджет Мішково-Погорілівської сільської територіальної громади на 2021 рік", Рішення сільської ради від 04.06.2021 року № 1 "Про внесення змін до  бюджету Мішково-Погорілівської сільської територіальної громади на 2021 рік",Рішення сільської ради від 18.08.2021 року № 2 "Про внесення змін до  бюджету Мішково-Погорілівської сільської територіальної громади на 2021 рік",Рішення сільської ради від 05.10.2021 року № 1 "Про внесення змін до  бюджету Мішково-Погорілівської сільської територіальної громади на 2021 рік",</t>
  </si>
  <si>
    <t>Керівництво і управління у сфері фінансів</t>
  </si>
  <si>
    <t>3700000</t>
  </si>
  <si>
    <t>08.10.2021</t>
  </si>
  <si>
    <t>28-р</t>
  </si>
  <si>
    <t>Наказ Фінансового відділу Мішково-Погорілівської сільської ради</t>
  </si>
  <si>
    <t>Фінансовий відділ Мішково-Погорілівської сільської ради</t>
  </si>
  <si>
    <t>Начальник фінансового відділу Мішково-Погорілівської сільської ради</t>
  </si>
  <si>
    <t>Віта СУРІНА</t>
  </si>
  <si>
    <t>43917878</t>
  </si>
  <si>
    <t>1454200000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</si>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</sst>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N17" sqref="N17:AS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5" t="s">
        <v>101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2" t="s">
        <v>102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5" t="s">
        <v>99</v>
      </c>
      <c r="AP7" s="63"/>
      <c r="AQ7" s="63"/>
      <c r="AR7" s="63"/>
      <c r="AS7" s="63"/>
      <c r="AT7" s="63"/>
      <c r="AU7" s="63"/>
      <c r="AV7" s="1" t="s">
        <v>63</v>
      </c>
      <c r="AW7" s="65" t="s">
        <v>100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24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108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20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" customHeight="1" x14ac:dyDescent="0.2">
      <c r="A13" s="25" t="s">
        <v>53</v>
      </c>
      <c r="B13" s="60" t="s">
        <v>98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102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105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111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102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105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60" t="s">
        <v>109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112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113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110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106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21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32.2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1247040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1247040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35.2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8.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51.5" customHeight="1" x14ac:dyDescent="0.2">
      <c r="A26" s="93" t="s">
        <v>96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7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97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1247040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1247040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1247040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1247040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107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87" t="s">
        <v>43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69" t="s">
        <v>28</v>
      </c>
      <c r="B61" s="69"/>
      <c r="C61" s="69"/>
      <c r="D61" s="69"/>
      <c r="E61" s="69"/>
      <c r="F61" s="69"/>
      <c r="G61" s="76" t="s">
        <v>44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69" t="s">
        <v>2</v>
      </c>
      <c r="AA61" s="69"/>
      <c r="AB61" s="69"/>
      <c r="AC61" s="69"/>
      <c r="AD61" s="69"/>
      <c r="AE61" s="69" t="s">
        <v>1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76" t="s">
        <v>29</v>
      </c>
      <c r="AP61" s="77"/>
      <c r="AQ61" s="77"/>
      <c r="AR61" s="77"/>
      <c r="AS61" s="77"/>
      <c r="AT61" s="77"/>
      <c r="AU61" s="77"/>
      <c r="AV61" s="78"/>
      <c r="AW61" s="76" t="s">
        <v>30</v>
      </c>
      <c r="AX61" s="77"/>
      <c r="AY61" s="77"/>
      <c r="AZ61" s="77"/>
      <c r="BA61" s="77"/>
      <c r="BB61" s="77"/>
      <c r="BC61" s="77"/>
      <c r="BD61" s="78"/>
      <c r="BE61" s="76" t="s">
        <v>27</v>
      </c>
      <c r="BF61" s="77"/>
      <c r="BG61" s="77"/>
      <c r="BH61" s="77"/>
      <c r="BI61" s="77"/>
      <c r="BJ61" s="77"/>
      <c r="BK61" s="77"/>
      <c r="BL61" s="78"/>
    </row>
    <row r="62" spans="1:79" ht="15.75" customHeight="1" x14ac:dyDescent="0.2">
      <c r="A62" s="69">
        <v>1</v>
      </c>
      <c r="B62" s="69"/>
      <c r="C62" s="69"/>
      <c r="D62" s="69"/>
      <c r="E62" s="69"/>
      <c r="F62" s="69"/>
      <c r="G62" s="76">
        <v>2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9" t="s">
        <v>7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40" t="s">
        <v>19</v>
      </c>
      <c r="AA63" s="40"/>
      <c r="AB63" s="40"/>
      <c r="AC63" s="40"/>
      <c r="AD63" s="40"/>
      <c r="AE63" s="110" t="s">
        <v>32</v>
      </c>
      <c r="AF63" s="110"/>
      <c r="AG63" s="110"/>
      <c r="AH63" s="110"/>
      <c r="AI63" s="110"/>
      <c r="AJ63" s="110"/>
      <c r="AK63" s="110"/>
      <c r="AL63" s="110"/>
      <c r="AM63" s="110"/>
      <c r="AN63" s="89"/>
      <c r="AO63" s="82" t="s">
        <v>8</v>
      </c>
      <c r="AP63" s="82"/>
      <c r="AQ63" s="82"/>
      <c r="AR63" s="82"/>
      <c r="AS63" s="82"/>
      <c r="AT63" s="82"/>
      <c r="AU63" s="82"/>
      <c r="AV63" s="82"/>
      <c r="AW63" s="82" t="s">
        <v>31</v>
      </c>
      <c r="AX63" s="82"/>
      <c r="AY63" s="82"/>
      <c r="AZ63" s="82"/>
      <c r="BA63" s="82"/>
      <c r="BB63" s="82"/>
      <c r="BC63" s="82"/>
      <c r="BD63" s="82"/>
      <c r="BE63" s="82" t="s">
        <v>10</v>
      </c>
      <c r="BF63" s="82"/>
      <c r="BG63" s="82"/>
      <c r="BH63" s="82"/>
      <c r="BI63" s="82"/>
      <c r="BJ63" s="82"/>
      <c r="BK63" s="82"/>
      <c r="BL63" s="82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107" t="s">
        <v>68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>
        <f t="shared" ref="BE64:BE79" si="0">AO64+AW64</f>
        <v>0</v>
      </c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3" t="s">
        <v>71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4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f t="shared" si="0"/>
        <v>4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73</v>
      </c>
      <c r="AA66" s="44"/>
      <c r="AB66" s="44"/>
      <c r="AC66" s="44"/>
      <c r="AD66" s="44"/>
      <c r="AE66" s="53" t="s">
        <v>74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1247040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1247040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76</v>
      </c>
      <c r="AA67" s="44"/>
      <c r="AB67" s="44"/>
      <c r="AC67" s="44"/>
      <c r="AD67" s="44"/>
      <c r="AE67" s="53" t="s">
        <v>77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16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78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>
        <f t="shared" si="0"/>
        <v>0</v>
      </c>
      <c r="BF68" s="45"/>
      <c r="BG68" s="45"/>
      <c r="BH68" s="45"/>
      <c r="BI68" s="45"/>
      <c r="BJ68" s="45"/>
      <c r="BK68" s="45"/>
      <c r="BL68" s="45"/>
    </row>
    <row r="69" spans="1:64" ht="25.5" customHeight="1" x14ac:dyDescent="0.2">
      <c r="A69" s="40">
        <v>0</v>
      </c>
      <c r="B69" s="40"/>
      <c r="C69" s="40"/>
      <c r="D69" s="40"/>
      <c r="E69" s="40"/>
      <c r="F69" s="40"/>
      <c r="G69" s="41" t="s">
        <v>79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80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540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540</v>
      </c>
      <c r="BF69" s="39"/>
      <c r="BG69" s="39"/>
      <c r="BH69" s="39"/>
      <c r="BI69" s="39"/>
      <c r="BJ69" s="39"/>
      <c r="BK69" s="39"/>
      <c r="BL69" s="39"/>
    </row>
    <row r="70" spans="1:64" ht="25.5" customHeight="1" x14ac:dyDescent="0.2">
      <c r="A70" s="40">
        <v>0</v>
      </c>
      <c r="B70" s="40"/>
      <c r="C70" s="40"/>
      <c r="D70" s="40"/>
      <c r="E70" s="40"/>
      <c r="F70" s="40"/>
      <c r="G70" s="41" t="s">
        <v>81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82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24</v>
      </c>
      <c r="BF70" s="39"/>
      <c r="BG70" s="39"/>
      <c r="BH70" s="39"/>
      <c r="BI70" s="39"/>
      <c r="BJ70" s="39"/>
      <c r="BK70" s="39"/>
      <c r="BL70" s="39"/>
    </row>
    <row r="71" spans="1:64" ht="25.5" customHeight="1" x14ac:dyDescent="0.2">
      <c r="A71" s="40">
        <v>0</v>
      </c>
      <c r="B71" s="40"/>
      <c r="C71" s="40"/>
      <c r="D71" s="40"/>
      <c r="E71" s="40"/>
      <c r="F71" s="40"/>
      <c r="G71" s="41" t="s">
        <v>83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84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540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540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86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20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87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>
        <f t="shared" si="0"/>
        <v>0</v>
      </c>
      <c r="BF73" s="45"/>
      <c r="BG73" s="45"/>
      <c r="BH73" s="45"/>
      <c r="BI73" s="45"/>
      <c r="BJ73" s="45"/>
      <c r="BK73" s="45"/>
      <c r="BL73" s="45"/>
    </row>
    <row r="74" spans="1:64" ht="25.5" customHeight="1" x14ac:dyDescent="0.2">
      <c r="A74" s="40">
        <v>0</v>
      </c>
      <c r="B74" s="40"/>
      <c r="C74" s="40"/>
      <c r="D74" s="40"/>
      <c r="E74" s="40"/>
      <c r="F74" s="40"/>
      <c r="G74" s="41" t="s">
        <v>88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135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135</v>
      </c>
      <c r="BF74" s="39"/>
      <c r="BG74" s="39"/>
      <c r="BH74" s="39"/>
      <c r="BI74" s="39"/>
      <c r="BJ74" s="39"/>
      <c r="BK74" s="39"/>
      <c r="BL74" s="39"/>
    </row>
    <row r="75" spans="1:64" ht="38.25" customHeight="1" x14ac:dyDescent="0.2">
      <c r="A75" s="40">
        <v>0</v>
      </c>
      <c r="B75" s="40"/>
      <c r="C75" s="40"/>
      <c r="D75" s="40"/>
      <c r="E75" s="40"/>
      <c r="F75" s="40"/>
      <c r="G75" s="41" t="s">
        <v>90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89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6</v>
      </c>
      <c r="BF75" s="39"/>
      <c r="BG75" s="39"/>
      <c r="BH75" s="39"/>
      <c r="BI75" s="39"/>
      <c r="BJ75" s="39"/>
      <c r="BK75" s="39"/>
      <c r="BL75" s="39"/>
    </row>
    <row r="76" spans="1:64" ht="12.75" customHeight="1" x14ac:dyDescent="0.2">
      <c r="A76" s="40">
        <v>0</v>
      </c>
      <c r="B76" s="40"/>
      <c r="C76" s="40"/>
      <c r="D76" s="40"/>
      <c r="E76" s="40"/>
      <c r="F76" s="40"/>
      <c r="G76" s="41" t="s">
        <v>91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311760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311760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92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>
        <f t="shared" si="0"/>
        <v>0</v>
      </c>
      <c r="BF77" s="45"/>
      <c r="BG77" s="45"/>
      <c r="BH77" s="45"/>
      <c r="BI77" s="45"/>
      <c r="BJ77" s="45"/>
      <c r="BK77" s="45"/>
      <c r="BL77" s="45"/>
    </row>
    <row r="78" spans="1:64" ht="25.5" customHeight="1" x14ac:dyDescent="0.2">
      <c r="A78" s="40">
        <v>0</v>
      </c>
      <c r="B78" s="40"/>
      <c r="C78" s="40"/>
      <c r="D78" s="40"/>
      <c r="E78" s="40"/>
      <c r="F78" s="40"/>
      <c r="G78" s="41" t="s">
        <v>93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94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f t="shared" si="0"/>
        <v>100</v>
      </c>
      <c r="BF78" s="39"/>
      <c r="BG78" s="39"/>
      <c r="BH78" s="39"/>
      <c r="BI78" s="39"/>
      <c r="BJ78" s="39"/>
      <c r="BK78" s="39"/>
      <c r="BL78" s="39"/>
    </row>
    <row r="79" spans="1:64" ht="25.5" customHeight="1" x14ac:dyDescent="0.2">
      <c r="A79" s="40">
        <v>0</v>
      </c>
      <c r="B79" s="40"/>
      <c r="C79" s="40"/>
      <c r="D79" s="40"/>
      <c r="E79" s="40"/>
      <c r="F79" s="40"/>
      <c r="G79" s="41" t="s">
        <v>95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94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100</v>
      </c>
      <c r="BF79" s="39"/>
      <c r="BG79" s="39"/>
      <c r="BH79" s="39"/>
      <c r="BI79" s="39"/>
      <c r="BJ79" s="39"/>
      <c r="BK79" s="39"/>
      <c r="BL79" s="39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31.5" customHeight="1" x14ac:dyDescent="0.2">
      <c r="A82" s="103" t="s">
        <v>103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5"/>
      <c r="AO82" s="65" t="s">
        <v>104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 x14ac:dyDescent="0.2">
      <c r="W83" s="106" t="s">
        <v>5</v>
      </c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O83" s="106" t="s">
        <v>52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ht="15.75" customHeight="1" x14ac:dyDescent="0.2">
      <c r="A84" s="102" t="s">
        <v>3</v>
      </c>
      <c r="B84" s="102"/>
      <c r="C84" s="102"/>
      <c r="D84" s="102"/>
      <c r="E84" s="102"/>
      <c r="F84" s="102"/>
    </row>
    <row r="85" spans="1:59" ht="13.15" customHeight="1" x14ac:dyDescent="0.2">
      <c r="A85" s="115" t="s">
        <v>102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</row>
    <row r="86" spans="1:59" x14ac:dyDescent="0.2">
      <c r="A86" s="117" t="s">
        <v>47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5" customHeight="1" x14ac:dyDescent="0.2">
      <c r="A88" s="103" t="s">
        <v>103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5"/>
      <c r="AO88" s="65" t="s">
        <v>104</v>
      </c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</row>
    <row r="89" spans="1:59" x14ac:dyDescent="0.2">
      <c r="W89" s="106" t="s">
        <v>5</v>
      </c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O89" s="106" t="s">
        <v>52</v>
      </c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</row>
    <row r="90" spans="1:59" x14ac:dyDescent="0.2">
      <c r="A90" s="118">
        <v>44477</v>
      </c>
      <c r="B90" s="119"/>
      <c r="C90" s="119"/>
      <c r="D90" s="119"/>
      <c r="E90" s="119"/>
      <c r="F90" s="119"/>
      <c r="G90" s="119"/>
      <c r="H90" s="119"/>
    </row>
    <row r="91" spans="1:59" x14ac:dyDescent="0.2">
      <c r="A91" s="106" t="s">
        <v>45</v>
      </c>
      <c r="B91" s="106"/>
      <c r="C91" s="106"/>
      <c r="D91" s="106"/>
      <c r="E91" s="106"/>
      <c r="F91" s="106"/>
      <c r="G91" s="106"/>
      <c r="H91" s="10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60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BE61:BL61"/>
    <mergeCell ref="AO83:BG83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2:BG82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2021-10-11T06:49:44Z</cp:lastPrinted>
  <dcterms:created xsi:type="dcterms:W3CDTF">2016-08-15T09:54:21Z</dcterms:created>
  <dcterms:modified xsi:type="dcterms:W3CDTF">2021-10-11T06:59:03Z</dcterms:modified>
</cp:coreProperties>
</file>