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<sst xmlns="http://schemas.openxmlformats.org/spreadsheetml/2006/main" count="39" uniqueCount="39">
  <si>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</si>
  <si>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</si>
  <si>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</si>
  <si>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</si>
  <si>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</si>
  <si>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</si>
  <si>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</si>
  <si>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</si>
  <si>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</si>
  <si>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</si>
  <si>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</si>
  <si>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</si>
  <si>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</si>
  <si>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</si>
  <si>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</si>
  <si>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</si>
  <si>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26.02.2021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</si>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</sst>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10938915</v>
      </c>
      <c r="F6" s="17">
        <v>1443842</v>
      </c>
      <c r="G6" s="17">
        <v>1134445.1499999999</v>
      </c>
      <c r="H6" s="17">
        <v>0</v>
      </c>
      <c r="I6" s="17">
        <v>1134445.1499999999</v>
      </c>
      <c r="J6" s="17">
        <v>0</v>
      </c>
      <c r="K6" s="17">
        <v>0</v>
      </c>
      <c r="L6" s="18">
        <f t="shared" ref="L6:L15" si="0">F6-G6</f>
        <v>309396.85000000009</v>
      </c>
      <c r="M6" s="18">
        <f t="shared" ref="M6:M15" si="1">E6-G6</f>
        <v>9804469.8499999996</v>
      </c>
      <c r="N6" s="18">
        <f t="shared" ref="N6:N15" si="2">IF(F6=0,0,(G6/F6)*100)</f>
        <v>78.571280652592179</v>
      </c>
      <c r="O6" s="18">
        <f t="shared" ref="O6:O15" si="3">E6-I6</f>
        <v>9804469.8499999996</v>
      </c>
      <c r="P6" s="18">
        <f t="shared" ref="P6:P15" si="4">F6-I6</f>
        <v>309396.85000000009</v>
      </c>
      <c r="Q6" s="18">
        <f t="shared" ref="Q6:Q15" si="5">IF(F6=0,0,(I6/F6)*100)</f>
        <v>78.571280652592179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44059377</v>
      </c>
      <c r="F7" s="17">
        <v>6567352</v>
      </c>
      <c r="G7" s="17">
        <v>5719720.1200000001</v>
      </c>
      <c r="H7" s="17">
        <v>0</v>
      </c>
      <c r="I7" s="17">
        <v>5714000.3199999994</v>
      </c>
      <c r="J7" s="17">
        <v>5719.8</v>
      </c>
      <c r="K7" s="17">
        <v>0</v>
      </c>
      <c r="L7" s="18">
        <f t="shared" si="0"/>
        <v>847631.87999999989</v>
      </c>
      <c r="M7" s="18">
        <f t="shared" si="1"/>
        <v>38339656.880000003</v>
      </c>
      <c r="N7" s="18">
        <f t="shared" si="2"/>
        <v>87.09324732403563</v>
      </c>
      <c r="O7" s="18">
        <f t="shared" si="3"/>
        <v>38345376.68</v>
      </c>
      <c r="P7" s="18">
        <f t="shared" si="4"/>
        <v>853351.68000000063</v>
      </c>
      <c r="Q7" s="18">
        <f t="shared" si="5"/>
        <v>87.006152860391822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5586164</v>
      </c>
      <c r="F8" s="17">
        <v>1256320</v>
      </c>
      <c r="G8" s="17">
        <v>378734.51</v>
      </c>
      <c r="H8" s="17">
        <v>0</v>
      </c>
      <c r="I8" s="17">
        <v>377907.61</v>
      </c>
      <c r="J8" s="17">
        <v>826.9</v>
      </c>
      <c r="K8" s="17">
        <v>0</v>
      </c>
      <c r="L8" s="18">
        <f t="shared" si="0"/>
        <v>877585.49</v>
      </c>
      <c r="M8" s="18">
        <f t="shared" si="1"/>
        <v>5207429.49</v>
      </c>
      <c r="N8" s="18">
        <f t="shared" si="2"/>
        <v>30.146340900407541</v>
      </c>
      <c r="O8" s="18">
        <f t="shared" si="3"/>
        <v>5208256.3899999997</v>
      </c>
      <c r="P8" s="18">
        <f t="shared" si="4"/>
        <v>878412.39</v>
      </c>
      <c r="Q8" s="18">
        <f t="shared" si="5"/>
        <v>30.080521682373917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398041</v>
      </c>
      <c r="F9" s="17">
        <v>60728</v>
      </c>
      <c r="G9" s="17">
        <v>24433.4</v>
      </c>
      <c r="H9" s="17">
        <v>0</v>
      </c>
      <c r="I9" s="17">
        <v>24433.4</v>
      </c>
      <c r="J9" s="17">
        <v>0</v>
      </c>
      <c r="K9" s="17">
        <v>0</v>
      </c>
      <c r="L9" s="18">
        <f t="shared" si="0"/>
        <v>36294.6</v>
      </c>
      <c r="M9" s="18">
        <f t="shared" si="1"/>
        <v>373607.6</v>
      </c>
      <c r="N9" s="18">
        <f t="shared" si="2"/>
        <v>40.234158872348836</v>
      </c>
      <c r="O9" s="18">
        <f t="shared" si="3"/>
        <v>373607.6</v>
      </c>
      <c r="P9" s="18">
        <f t="shared" si="4"/>
        <v>36294.6</v>
      </c>
      <c r="Q9" s="18">
        <f t="shared" si="5"/>
        <v>40.234158872348836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366825</v>
      </c>
      <c r="F10" s="17">
        <v>30410</v>
      </c>
      <c r="G10" s="17">
        <v>18321.7</v>
      </c>
      <c r="H10" s="17">
        <v>0</v>
      </c>
      <c r="I10" s="17">
        <v>18321.7</v>
      </c>
      <c r="J10" s="17">
        <v>0</v>
      </c>
      <c r="K10" s="17">
        <v>0</v>
      </c>
      <c r="L10" s="18">
        <f t="shared" si="0"/>
        <v>12088.3</v>
      </c>
      <c r="M10" s="18">
        <f t="shared" si="1"/>
        <v>348503.3</v>
      </c>
      <c r="N10" s="18">
        <f t="shared" si="2"/>
        <v>60.248931272607699</v>
      </c>
      <c r="O10" s="18">
        <f t="shared" si="3"/>
        <v>348503.3</v>
      </c>
      <c r="P10" s="18">
        <f t="shared" si="4"/>
        <v>12088.3</v>
      </c>
      <c r="Q10" s="18">
        <f t="shared" si="5"/>
        <v>60.248931272607699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7847102</v>
      </c>
      <c r="F11" s="17">
        <v>327891</v>
      </c>
      <c r="G11" s="17">
        <v>246557.21</v>
      </c>
      <c r="H11" s="17">
        <v>0</v>
      </c>
      <c r="I11" s="17">
        <v>246557.21</v>
      </c>
      <c r="J11" s="17">
        <v>0</v>
      </c>
      <c r="K11" s="17">
        <v>0</v>
      </c>
      <c r="L11" s="18">
        <f t="shared" si="0"/>
        <v>81333.790000000008</v>
      </c>
      <c r="M11" s="18">
        <f t="shared" si="1"/>
        <v>7600544.79</v>
      </c>
      <c r="N11" s="18">
        <f t="shared" si="2"/>
        <v>75.194869636556049</v>
      </c>
      <c r="O11" s="18">
        <f t="shared" si="3"/>
        <v>7600544.79</v>
      </c>
      <c r="P11" s="18">
        <f t="shared" si="4"/>
        <v>81333.790000000008</v>
      </c>
      <c r="Q11" s="18">
        <f t="shared" si="5"/>
        <v>75.194869636556049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366200</v>
      </c>
      <c r="F12" s="17">
        <v>2000</v>
      </c>
      <c r="G12" s="17">
        <v>300</v>
      </c>
      <c r="H12" s="17">
        <v>0</v>
      </c>
      <c r="I12" s="17">
        <v>300</v>
      </c>
      <c r="J12" s="17">
        <v>0</v>
      </c>
      <c r="K12" s="17">
        <v>0</v>
      </c>
      <c r="L12" s="18">
        <f t="shared" si="0"/>
        <v>1700</v>
      </c>
      <c r="M12" s="18">
        <f t="shared" si="1"/>
        <v>365900</v>
      </c>
      <c r="N12" s="18">
        <f t="shared" si="2"/>
        <v>15</v>
      </c>
      <c r="O12" s="18">
        <f t="shared" si="3"/>
        <v>365900</v>
      </c>
      <c r="P12" s="18">
        <f t="shared" si="4"/>
        <v>1700</v>
      </c>
      <c r="Q12" s="18">
        <f t="shared" si="5"/>
        <v>15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15000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15000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15000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2950503</v>
      </c>
      <c r="F14" s="17">
        <v>502128</v>
      </c>
      <c r="G14" s="17">
        <v>414750</v>
      </c>
      <c r="H14" s="17">
        <v>0</v>
      </c>
      <c r="I14" s="17">
        <v>414750</v>
      </c>
      <c r="J14" s="17">
        <v>0</v>
      </c>
      <c r="K14" s="17">
        <v>0</v>
      </c>
      <c r="L14" s="18">
        <f t="shared" si="0"/>
        <v>87378</v>
      </c>
      <c r="M14" s="18">
        <f t="shared" si="1"/>
        <v>2535753</v>
      </c>
      <c r="N14" s="18">
        <f t="shared" si="2"/>
        <v>82.598460950195957</v>
      </c>
      <c r="O14" s="18">
        <f t="shared" si="3"/>
        <v>2535753</v>
      </c>
      <c r="P14" s="18">
        <f t="shared" si="4"/>
        <v>87378</v>
      </c>
      <c r="Q14" s="18">
        <f t="shared" si="5"/>
        <v>82.598460950195957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72713127</v>
      </c>
      <c r="F15" s="17">
        <v>10205671</v>
      </c>
      <c r="G15" s="17">
        <v>7937262.0900000008</v>
      </c>
      <c r="H15" s="17">
        <v>0</v>
      </c>
      <c r="I15" s="17">
        <v>7930715.3899999997</v>
      </c>
      <c r="J15" s="17">
        <v>6546.7</v>
      </c>
      <c r="K15" s="17">
        <v>0</v>
      </c>
      <c r="L15" s="18">
        <f t="shared" si="0"/>
        <v>2268408.9099999992</v>
      </c>
      <c r="M15" s="18">
        <f t="shared" si="1"/>
        <v>64775864.909999996</v>
      </c>
      <c r="N15" s="18">
        <f t="shared" si="2"/>
        <v>77.773054706545025</v>
      </c>
      <c r="O15" s="18">
        <f t="shared" si="3"/>
        <v>64782411.609999999</v>
      </c>
      <c r="P15" s="18">
        <f t="shared" si="4"/>
        <v>2274955.6100000003</v>
      </c>
      <c r="Q15" s="18">
        <f t="shared" si="5"/>
        <v>77.708907038057561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2021-07-21T11:29:46Z</dcterms:created>
  <dcterms:modified xsi:type="dcterms:W3CDTF">2021-07-21T11:31:27Z</dcterms:modified>
</cp:coreProperties>
</file>